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codeName="ThisWorkbook"/>
  <mc:AlternateContent xmlns:mc="http://schemas.openxmlformats.org/markup-compatibility/2006">
    <mc:Choice Requires="x15">
      <x15ac:absPath xmlns:x15ac="http://schemas.microsoft.com/office/spreadsheetml/2010/11/ac" url="O:\1.3.5_Regionale_forsyningslosninger\Felles\10 OneMed Services\Rest og erstatninger\"/>
    </mc:Choice>
  </mc:AlternateContent>
  <xr:revisionPtr revIDLastSave="0" documentId="8_{9FD08FC2-180A-4DA9-B336-B658023096BD}" xr6:coauthVersionLast="47" xr6:coauthVersionMax="47" xr10:uidLastSave="{00000000-0000-0000-0000-000000000000}"/>
  <workbookProtection workbookAlgorithmName="SHA-512" workbookHashValue="XBAxmBXQRasFuEyl3u5Ply++bXYi0mIp+cG8YGRTEoHtcDC/gOsWCBXGrU5HyCk120/pfYiRDn/J6Dxc/9gMWA==" workbookSaltValue="SkVzKkirueih9utG9wtIRw==" workbookSpinCount="100000" lockStructure="1"/>
  <bookViews>
    <workbookView xWindow="22932" yWindow="-108" windowWidth="30936" windowHeight="16776" xr2:uid="{00000000-000D-0000-FFFF-FFFF00000000}"/>
  </bookViews>
  <sheets>
    <sheet name="Skjema" sheetId="1" r:id="rId1"/>
    <sheet name="Lister" sheetId="5" state="hidden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2" i="1" l="1"/>
  <c r="B58" i="1" l="1"/>
</calcChain>
</file>

<file path=xl/sharedStrings.xml><?xml version="1.0" encoding="utf-8"?>
<sst xmlns="http://schemas.openxmlformats.org/spreadsheetml/2006/main" count="165" uniqueCount="98">
  <si>
    <t xml:space="preserve">REST- OG ERSTATNINGSSKJEMA  </t>
  </si>
  <si>
    <t>LEVERANDØRINFORMASJON:</t>
  </si>
  <si>
    <t>Informasjon</t>
  </si>
  <si>
    <t>Ansvarlig</t>
  </si>
  <si>
    <t>Veiledning</t>
  </si>
  <si>
    <t>Dato</t>
  </si>
  <si>
    <t>Leverandør</t>
  </si>
  <si>
    <t>Leverandørnavn</t>
  </si>
  <si>
    <t>Produktfaglig kontaktperson leverandør</t>
  </si>
  <si>
    <t>Kontakt i kommunikasjonsskriv til HF</t>
  </si>
  <si>
    <t>Telefonnummer</t>
  </si>
  <si>
    <t xml:space="preserve">E-post </t>
  </si>
  <si>
    <t>LEVERANSEUTFORDRING AVTALEARTIKKEL:</t>
  </si>
  <si>
    <t>Artikkelnummer</t>
  </si>
  <si>
    <t>Artikkelnavn</t>
  </si>
  <si>
    <t>Må følge "HSØ Veileder og krav for korrekt grunndata" og samsvare med artikkelnavn i avtalen</t>
  </si>
  <si>
    <t>HSØ FS pris PR STK</t>
  </si>
  <si>
    <t>Pris per minste enhet (ME) i innkjøpsportalen</t>
  </si>
  <si>
    <t>Årsak til leveranseutfordring</t>
  </si>
  <si>
    <r>
      <t xml:space="preserve">Forventet leveringsdato til </t>
    </r>
    <r>
      <rPr>
        <b/>
        <sz val="11"/>
        <color theme="1"/>
        <rFont val="Calibri"/>
        <family val="2"/>
        <scheme val="minor"/>
      </rPr>
      <t>HSØ FS</t>
    </r>
    <r>
      <rPr>
        <sz val="11"/>
        <color theme="1"/>
        <rFont val="Calibri"/>
        <family val="2"/>
        <scheme val="minor"/>
      </rPr>
      <t xml:space="preserve"> (opprinnelig vare)</t>
    </r>
  </si>
  <si>
    <t>ERSTATNINGSARTIKKEL:</t>
  </si>
  <si>
    <t xml:space="preserve">Artikkelnavn </t>
  </si>
  <si>
    <t>Primærenhet</t>
  </si>
  <si>
    <r>
      <t>HSØ FS pris PR STK (</t>
    </r>
    <r>
      <rPr>
        <b/>
        <sz val="11"/>
        <rFont val="Calibri"/>
        <family val="2"/>
        <scheme val="minor"/>
      </rPr>
      <t>lik pris eller lavere</t>
    </r>
    <r>
      <rPr>
        <sz val="11"/>
        <rFont val="Calibri"/>
        <family val="2"/>
        <scheme val="minor"/>
      </rPr>
      <t xml:space="preserve"> enn opprinnelig vare)</t>
    </r>
  </si>
  <si>
    <t>Transportenhet til HSØ FS</t>
  </si>
  <si>
    <t>Her skal dere oppgi transportenheten dere selger til FS. Typisk verdi kan være CT (Kartong).</t>
  </si>
  <si>
    <t>Antall STK per transportkartong</t>
  </si>
  <si>
    <t>Antall STK som kan tilbys av erstatter</t>
  </si>
  <si>
    <t>Leveringsdyktig til HSØ FS (dato)</t>
  </si>
  <si>
    <t xml:space="preserve">Bekreft at varekatalog oppdateres innen 2 dager </t>
  </si>
  <si>
    <t>Dette punktet må fylles ut</t>
  </si>
  <si>
    <r>
      <t>Supplerende informasjon (</t>
    </r>
    <r>
      <rPr>
        <b/>
        <sz val="11"/>
        <rFont val="Calibri"/>
        <family val="2"/>
        <scheme val="minor"/>
      </rPr>
      <t>må fylles ut</t>
    </r>
    <r>
      <rPr>
        <sz val="11"/>
        <rFont val="Calibri"/>
        <family val="2"/>
        <scheme val="minor"/>
      </rPr>
      <t>)
Beskriv tydelig dersom det er informasjon ved erstatteren som må fremkomme til sluttbrukere. Dette vil bli benyttet i utsendelse til HF. 
Se veiledning for mer informasjon</t>
    </r>
  </si>
  <si>
    <t>Lager - eller skaffevare?</t>
  </si>
  <si>
    <t>HSØ FS Innkjøp</t>
  </si>
  <si>
    <t>Salgsenhet for restende vare (F-pak)</t>
  </si>
  <si>
    <t xml:space="preserve">Sett inn gjeldende F-pak antall </t>
  </si>
  <si>
    <t>Legemiddelartikkel?</t>
  </si>
  <si>
    <t>Legemiddel= Artikkel tagget med "M" under Varetype II i katalog</t>
  </si>
  <si>
    <t>Ernæringsartikkel?</t>
  </si>
  <si>
    <t>Hvis JA legemiddel/Ernæring</t>
  </si>
  <si>
    <t>Skjema sendes RFL m/avtaleforvaltning legemiddel på kopi</t>
  </si>
  <si>
    <t>Unike antall APL-kunder (bestillingspunkter siste 6-12mnd)?</t>
  </si>
  <si>
    <t>Kritikalitet på artikkel (1-5)</t>
  </si>
  <si>
    <t>Antall uker med lagersaldo igjen på HSØ FS</t>
  </si>
  <si>
    <t>Estimert forbruk pr uke</t>
  </si>
  <si>
    <t>Sett inn Antall stk</t>
  </si>
  <si>
    <t xml:space="preserve">Restsituasjon ut mot HF (spesifiser gjerne) </t>
  </si>
  <si>
    <t>Supplerende informasjon</t>
  </si>
  <si>
    <t>PO nr på restet vare oppgis i de tilfeller der løsning fra leverandør ikke foreligger</t>
  </si>
  <si>
    <t>GODKJENNELSE/ADMINISTRASJON AV LØSNING</t>
  </si>
  <si>
    <t>Sykehusinnkjøp AF</t>
  </si>
  <si>
    <t>Midlertidig erstatter
(uten kommunikasjonsskriv til HF)</t>
  </si>
  <si>
    <t>En til en erstatningsforhold</t>
  </si>
  <si>
    <t>Midlertidig alternativ erstatter 
(med kommunikasjonsskriv til HF)</t>
  </si>
  <si>
    <t>Benyttes dersom det er en vesentlig forskjell (stor eller liten) mellom opprinnelig artikkel og erstatningsartikkel. HF må selv gjøre en faglig vurdering om de kan benytte erstatningsartikkel.</t>
  </si>
  <si>
    <t>Annen leverandør av erstatningsprodukt enn avtaleleverandør?</t>
  </si>
  <si>
    <t>Navn på leverandør legges inn dersom erstatningsprodukt ikke skal bestilles fra avtaleleverandør.</t>
  </si>
  <si>
    <t>Pris på erstatningsvaren godkjent av Sykehusinnkjøp AF?</t>
  </si>
  <si>
    <t>Gjelder ved de tilfeller hvor erstatningsvaren har en høyre pris enn avtaleproduktet</t>
  </si>
  <si>
    <t>Kommentar</t>
  </si>
  <si>
    <t>Er det avvik ift prosedyren?</t>
  </si>
  <si>
    <r>
      <rPr>
        <b/>
        <sz val="11"/>
        <color theme="1"/>
        <rFont val="Calibri"/>
        <family val="2"/>
        <scheme val="minor"/>
      </rPr>
      <t>Kritikalitet 3-5</t>
    </r>
    <r>
      <rPr>
        <b/>
        <u/>
        <sz val="11"/>
        <color theme="1"/>
        <rFont val="Calibri"/>
        <family val="2"/>
        <scheme val="minor"/>
      </rPr>
      <t xml:space="preserve">
</t>
    </r>
    <r>
      <rPr>
        <sz val="11"/>
        <color theme="1"/>
        <rFont val="Calibri"/>
        <family val="2"/>
        <scheme val="minor"/>
      </rPr>
      <t>Løsning er videresendt for håndtering</t>
    </r>
  </si>
  <si>
    <t>HSØ Regional Forsyningsløsning</t>
  </si>
  <si>
    <t>En til en erstatningsrelasjon</t>
  </si>
  <si>
    <t>Kontrollstasjonsoppdrag?</t>
  </si>
  <si>
    <t>Dersom tidligere lagerført på FS, og det er mer enn 6 mnd må det kontrolleres.</t>
  </si>
  <si>
    <t>Restende vare omfattet av ompakk?</t>
  </si>
  <si>
    <t>Sjekk FS-klienten om er omfattet av "ompakk"</t>
  </si>
  <si>
    <t xml:space="preserve">Kriterier; 
1. Ompakk kun dersom link kan opprettes mellom restet vare og erstatter 
2. Antall unike APL-kunder må være minst 10. </t>
  </si>
  <si>
    <t>Header til epost</t>
  </si>
  <si>
    <t>Innkjøpsenheter</t>
  </si>
  <si>
    <t>Primærenheter</t>
  </si>
  <si>
    <t>Lagertype</t>
  </si>
  <si>
    <t>CT (Kartong)</t>
  </si>
  <si>
    <t>EA (Stykk)</t>
  </si>
  <si>
    <t>Lagervare</t>
  </si>
  <si>
    <t>BX (Eske)</t>
  </si>
  <si>
    <t>PR (Par)</t>
  </si>
  <si>
    <t>Skaffevare</t>
  </si>
  <si>
    <t>PF (Pall)</t>
  </si>
  <si>
    <t>BG (Pose)</t>
  </si>
  <si>
    <t>BO (Flaske)</t>
  </si>
  <si>
    <t>CA (Kanne)</t>
  </si>
  <si>
    <t>RO (Rull)</t>
  </si>
  <si>
    <t>PK (Forpakning)</t>
  </si>
  <si>
    <t>SA (Sekk)</t>
  </si>
  <si>
    <t>TU (Tube)</t>
  </si>
  <si>
    <r>
      <t xml:space="preserve">Leverandør er forpliktet til å følge kravene i konkurransegrunnlaget og kravspesifikasjon, samt erstatningsartikkel må dekke samme bruksområde for kundene.  
Dersom det kreves avklaring rundt erstatningsprodukt må leverandør kontakte Sykehusinnkjøp HF for bekreftelse før skjema oversendes HSØ FS </t>
    </r>
    <r>
      <rPr>
        <sz val="11"/>
        <rFont val="Calibri"/>
        <family val="2"/>
        <scheme val="minor"/>
      </rPr>
      <t>Innkjøp</t>
    </r>
    <r>
      <rPr>
        <b/>
        <sz val="11"/>
        <rFont val="Calibri"/>
        <family val="2"/>
        <scheme val="minor"/>
      </rPr>
      <t>.</t>
    </r>
    <r>
      <rPr>
        <b/>
        <sz val="11"/>
        <color rgb="FFFF0000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1"/>
        <color rgb="FFFF0000"/>
        <rFont val="Calibri"/>
        <family val="2"/>
        <scheme val="minor"/>
      </rPr>
      <t>FERDIG UTFYLT SKJEMA SENDES TIL HSØ FS INNKJØP: fs.innkjop@onemedservices.com (alle felt må fylles ut).</t>
    </r>
  </si>
  <si>
    <r>
      <t xml:space="preserve">Antall STK pr F-pak </t>
    </r>
    <r>
      <rPr>
        <sz val="11"/>
        <color theme="1"/>
        <rFont val="Calibri"/>
        <family val="2"/>
        <scheme val="minor"/>
      </rPr>
      <t>(forbrukerpakning)</t>
    </r>
  </si>
  <si>
    <r>
      <t xml:space="preserve">HSØ FS pris pr F-pak </t>
    </r>
    <r>
      <rPr>
        <sz val="11"/>
        <color theme="1"/>
        <rFont val="Calibri"/>
        <family val="2"/>
        <scheme val="minor"/>
      </rPr>
      <t>(forbrukerpakning)</t>
    </r>
  </si>
  <si>
    <t>Angi hvor mange stk som ligger i en transportenhet.</t>
  </si>
  <si>
    <t xml:space="preserve">Eksempler: 
- Beskrivelse av forskjell på avtaleartikkel og erstatningsartikkel
- Løsning må avklares direkte med hvert enkelt HF
- Erstatningsartikkel krever opplæring. Leverandør MÅ kontaktes
</t>
  </si>
  <si>
    <t>STATUS HSØ FS Innkjøp (restende vare)</t>
  </si>
  <si>
    <r>
      <rPr>
        <b/>
        <sz val="11"/>
        <color theme="1"/>
        <rFont val="Calibri"/>
        <family val="2"/>
        <scheme val="minor"/>
      </rPr>
      <t>Kritikalitet 1-2 og ved eskalering av krit 3-5</t>
    </r>
    <r>
      <rPr>
        <sz val="11"/>
        <color theme="1"/>
        <rFont val="Calibri"/>
        <family val="2"/>
        <scheme val="minor"/>
      </rPr>
      <t xml:space="preserve">
Løsning er godkjent</t>
    </r>
  </si>
  <si>
    <t>Ompakk</t>
  </si>
  <si>
    <t>Skal erstatter pakkes om?
- Hvis ja, følges ordinær prosess for ompakk</t>
  </si>
  <si>
    <t>Elektronisk samhandlingsavtale med vedlegg, Helse Sør-Øst</t>
  </si>
  <si>
    <r>
      <t>Helse Sør-Øst Forsyningssenter (HSØ FS) er i/vil potensielt komme i en restsituasjon på en av deres artikler.
 I henhold til Logistikkbetingelser, Vedlegg</t>
    </r>
    <r>
      <rPr>
        <i/>
        <sz val="11"/>
        <rFont val="Calibri"/>
        <family val="2"/>
        <scheme val="minor"/>
      </rPr>
      <t xml:space="preserve"> 4,</t>
    </r>
    <r>
      <rPr>
        <i/>
        <sz val="11"/>
        <color theme="1"/>
        <rFont val="Calibri"/>
        <family val="2"/>
        <scheme val="minor"/>
      </rPr>
      <t xml:space="preserve"> pkt </t>
    </r>
    <r>
      <rPr>
        <i/>
        <sz val="11"/>
        <rFont val="Calibri"/>
        <family val="2"/>
        <scheme val="minor"/>
      </rPr>
      <t>3.3, skal leverandøren, ved svikt i vareforsyningen, følge avtalens forpliktelser og 
gjøre nødvendige tiltak inntil stabil vareforsyning er oppnådd.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</si>
</sst>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"/>
  </numFmts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0"/>
      <color rgb="FFFF0000"/>
      <name val="Calibri"/>
      <family val="2"/>
      <scheme val="minor"/>
    </font>
    <font>
      <sz val="11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trike/>
      <sz val="11"/>
      <name val="Calibri"/>
      <family val="2"/>
      <scheme val="minor"/>
    </font>
    <font>
      <strike/>
      <sz val="12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sz val="8"/>
      <color rgb="FF000000"/>
      <name val="Segoe UI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59">
    <xf numFmtId="0" fontId="0" fillId="0" borderId="0" xfId="0"/>
    <xf numFmtId="0" fontId="7" fillId="0" borderId="0" xfId="0" applyFont="1"/>
    <xf numFmtId="0" fontId="1" fillId="6" borderId="5" xfId="0" applyFont="1" applyFill="1" applyBorder="1" applyAlignment="1">
      <alignment horizontal="left" vertical="center" wrapText="1"/>
    </xf>
    <xf numFmtId="0" fontId="1" fillId="6" borderId="4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5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0" fillId="0" borderId="1" xfId="0" applyBorder="1" applyAlignment="1" applyProtection="1">
      <alignment horizontal="left" vertical="center" wrapText="1"/>
      <protection locked="0"/>
    </xf>
    <xf numFmtId="0" fontId="0" fillId="0" borderId="3" xfId="0" applyBorder="1" applyAlignment="1" applyProtection="1">
      <alignment horizontal="left" vertical="center" wrapText="1"/>
      <protection locked="0"/>
    </xf>
    <xf numFmtId="0" fontId="0" fillId="0" borderId="2" xfId="0" applyBorder="1" applyAlignment="1" applyProtection="1">
      <alignment horizontal="left" vertical="center" wrapText="1"/>
      <protection locked="0"/>
    </xf>
    <xf numFmtId="14" fontId="0" fillId="0" borderId="1" xfId="0" applyNumberFormat="1" applyBorder="1" applyAlignment="1" applyProtection="1">
      <alignment horizontal="left" vertical="center" wrapText="1"/>
      <protection locked="0"/>
    </xf>
    <xf numFmtId="0" fontId="9" fillId="0" borderId="1" xfId="0" applyFont="1" applyBorder="1" applyAlignment="1">
      <alignment horizontal="left" vertical="center" wrapText="1"/>
    </xf>
    <xf numFmtId="0" fontId="8" fillId="0" borderId="1" xfId="1" applyBorder="1" applyAlignment="1">
      <alignment horizontal="left" vertical="center" wrapText="1"/>
    </xf>
    <xf numFmtId="0" fontId="3" fillId="0" borderId="2" xfId="0" applyFont="1" applyBorder="1" applyAlignment="1" applyProtection="1">
      <alignment horizontal="left" vertical="center" wrapText="1"/>
      <protection locked="0"/>
    </xf>
    <xf numFmtId="16" fontId="0" fillId="0" borderId="1" xfId="0" applyNumberFormat="1" applyBorder="1" applyAlignment="1" applyProtection="1">
      <alignment horizontal="left" vertical="center" wrapText="1"/>
      <protection locked="0"/>
    </xf>
    <xf numFmtId="164" fontId="0" fillId="0" borderId="2" xfId="0" applyNumberFormat="1" applyBorder="1" applyAlignment="1" applyProtection="1">
      <alignment horizontal="left" vertical="center" wrapText="1"/>
      <protection locked="0"/>
    </xf>
    <xf numFmtId="165" fontId="0" fillId="0" borderId="1" xfId="0" applyNumberFormat="1" applyBorder="1" applyAlignment="1" applyProtection="1">
      <alignment horizontal="left" vertical="center" wrapText="1"/>
      <protection locked="0"/>
    </xf>
    <xf numFmtId="0" fontId="10" fillId="0" borderId="1" xfId="0" applyFont="1" applyBorder="1" applyAlignment="1">
      <alignment horizontal="left" vertical="center" wrapText="1"/>
    </xf>
    <xf numFmtId="0" fontId="7" fillId="0" borderId="2" xfId="0" applyFont="1" applyBorder="1" applyAlignment="1" applyProtection="1">
      <alignment horizontal="left" vertical="center" wrapText="1"/>
      <protection locked="0"/>
    </xf>
    <xf numFmtId="0" fontId="11" fillId="0" borderId="2" xfId="0" applyFont="1" applyBorder="1" applyAlignment="1" applyProtection="1">
      <alignment horizontal="left" vertical="center" wrapText="1"/>
      <protection locked="0"/>
    </xf>
    <xf numFmtId="0" fontId="11" fillId="0" borderId="2" xfId="0" applyFont="1" applyBorder="1" applyAlignment="1" applyProtection="1">
      <alignment horizontal="left" wrapText="1"/>
      <protection locked="0"/>
    </xf>
    <xf numFmtId="0" fontId="12" fillId="0" borderId="1" xfId="0" applyFont="1" applyBorder="1" applyAlignment="1">
      <alignment vertical="top" wrapText="1"/>
    </xf>
    <xf numFmtId="0" fontId="1" fillId="2" borderId="6" xfId="0" applyFont="1" applyFill="1" applyBorder="1" applyAlignment="1">
      <alignment horizontal="left" vertical="center" wrapText="1"/>
    </xf>
    <xf numFmtId="0" fontId="8" fillId="0" borderId="1" xfId="1" applyFill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6" fillId="0" borderId="2" xfId="0" applyFont="1" applyBorder="1" applyAlignment="1" applyProtection="1">
      <alignment horizontal="left" vertical="center" wrapText="1"/>
      <protection locked="0"/>
    </xf>
    <xf numFmtId="0" fontId="15" fillId="0" borderId="1" xfId="0" applyFont="1" applyBorder="1" applyAlignment="1">
      <alignment horizontal="left" vertical="center" wrapText="1"/>
    </xf>
    <xf numFmtId="0" fontId="17" fillId="0" borderId="0" xfId="0" applyFont="1"/>
    <xf numFmtId="0" fontId="14" fillId="0" borderId="0" xfId="0" applyFont="1"/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8" fillId="0" borderId="7" xfId="1" applyBorder="1" applyAlignment="1">
      <alignment horizontal="left" vertical="center" wrapText="1"/>
    </xf>
    <xf numFmtId="0" fontId="8" fillId="0" borderId="4" xfId="1" applyBorder="1" applyAlignment="1">
      <alignment horizontal="left" vertical="center" wrapText="1"/>
    </xf>
    <xf numFmtId="0" fontId="8" fillId="0" borderId="5" xfId="1" applyBorder="1" applyAlignment="1">
      <alignment horizontal="left" vertical="center" wrapText="1"/>
    </xf>
    <xf numFmtId="49" fontId="0" fillId="0" borderId="2" xfId="0" applyNumberFormat="1" applyFont="1" applyBorder="1" applyAlignment="1" applyProtection="1">
      <alignment horizontal="left" vertical="center" wrapText="1"/>
      <protection locked="0"/>
    </xf>
    <xf numFmtId="0" fontId="0" fillId="0" borderId="2" xfId="0" applyBorder="1" applyAlignment="1" applyProtection="1">
      <alignment horizontal="left" vertical="center" wrapText="1"/>
    </xf>
    <xf numFmtId="0" fontId="1" fillId="6" borderId="5" xfId="0" applyFont="1" applyFill="1" applyBorder="1" applyAlignment="1" applyProtection="1">
      <alignment horizontal="left" vertical="center" wrapText="1"/>
    </xf>
    <xf numFmtId="0" fontId="0" fillId="0" borderId="1" xfId="0" applyBorder="1" applyAlignment="1" applyProtection="1">
      <alignment horizontal="left" vertical="center" wrapText="1"/>
    </xf>
    <xf numFmtId="0" fontId="1" fillId="3" borderId="0" xfId="0" applyFont="1" applyFill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0" fillId="0" borderId="3" xfId="0" applyBorder="1" applyAlignment="1" applyProtection="1">
      <alignment horizontal="left" vertical="center" wrapText="1"/>
    </xf>
    <xf numFmtId="0" fontId="10" fillId="0" borderId="1" xfId="0" applyFont="1" applyBorder="1" applyAlignment="1" applyProtection="1">
      <alignment horizontal="left" vertical="center" wrapText="1"/>
    </xf>
    <xf numFmtId="0" fontId="1" fillId="0" borderId="1" xfId="0" applyFont="1" applyBorder="1" applyAlignment="1" applyProtection="1">
      <alignment horizontal="left" vertical="center" wrapText="1"/>
    </xf>
    <xf numFmtId="0" fontId="1" fillId="5" borderId="3" xfId="0" applyFont="1" applyFill="1" applyBorder="1" applyAlignment="1" applyProtection="1">
      <alignment horizontal="left" vertical="center" wrapText="1"/>
    </xf>
    <xf numFmtId="0" fontId="10" fillId="0" borderId="3" xfId="0" applyFont="1" applyBorder="1" applyAlignment="1" applyProtection="1">
      <alignment horizontal="left" vertical="center" wrapText="1"/>
    </xf>
    <xf numFmtId="0" fontId="1" fillId="4" borderId="3" xfId="0" applyFont="1" applyFill="1" applyBorder="1" applyAlignment="1" applyProtection="1">
      <alignment horizontal="left" vertical="center" wrapText="1"/>
    </xf>
    <xf numFmtId="0" fontId="5" fillId="0" borderId="3" xfId="0" applyFont="1" applyBorder="1" applyAlignment="1" applyProtection="1">
      <alignment horizontal="left" vertical="center" wrapText="1"/>
    </xf>
    <xf numFmtId="0" fontId="1" fillId="0" borderId="3" xfId="0" applyFont="1" applyBorder="1" applyAlignment="1" applyProtection="1">
      <alignment horizontal="left" vertical="center" wrapText="1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41</xdr:row>
          <xdr:rowOff>85725</xdr:rowOff>
        </xdr:from>
        <xdr:to>
          <xdr:col>1</xdr:col>
          <xdr:colOff>466725</xdr:colOff>
          <xdr:row>41</xdr:row>
          <xdr:rowOff>304800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49</xdr:row>
          <xdr:rowOff>342900</xdr:rowOff>
        </xdr:from>
        <xdr:to>
          <xdr:col>1</xdr:col>
          <xdr:colOff>466725</xdr:colOff>
          <xdr:row>49</xdr:row>
          <xdr:rowOff>571500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800100</xdr:colOff>
          <xdr:row>49</xdr:row>
          <xdr:rowOff>342900</xdr:rowOff>
        </xdr:from>
        <xdr:to>
          <xdr:col>1</xdr:col>
          <xdr:colOff>1228725</xdr:colOff>
          <xdr:row>49</xdr:row>
          <xdr:rowOff>571500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NEI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790575</xdr:colOff>
          <xdr:row>43</xdr:row>
          <xdr:rowOff>333375</xdr:rowOff>
        </xdr:from>
        <xdr:to>
          <xdr:col>1</xdr:col>
          <xdr:colOff>1209675</xdr:colOff>
          <xdr:row>43</xdr:row>
          <xdr:rowOff>561975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NEI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47</xdr:row>
          <xdr:rowOff>104775</xdr:rowOff>
        </xdr:from>
        <xdr:to>
          <xdr:col>1</xdr:col>
          <xdr:colOff>466725</xdr:colOff>
          <xdr:row>47</xdr:row>
          <xdr:rowOff>314325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43</xdr:row>
          <xdr:rowOff>333375</xdr:rowOff>
        </xdr:from>
        <xdr:to>
          <xdr:col>1</xdr:col>
          <xdr:colOff>466725</xdr:colOff>
          <xdr:row>43</xdr:row>
          <xdr:rowOff>561975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42</xdr:row>
          <xdr:rowOff>28575</xdr:rowOff>
        </xdr:from>
        <xdr:to>
          <xdr:col>1</xdr:col>
          <xdr:colOff>466725</xdr:colOff>
          <xdr:row>42</xdr:row>
          <xdr:rowOff>228600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790575</xdr:colOff>
          <xdr:row>42</xdr:row>
          <xdr:rowOff>9525</xdr:rowOff>
        </xdr:from>
        <xdr:to>
          <xdr:col>1</xdr:col>
          <xdr:colOff>1209675</xdr:colOff>
          <xdr:row>42</xdr:row>
          <xdr:rowOff>238125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NEI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48</xdr:row>
          <xdr:rowOff>28575</xdr:rowOff>
        </xdr:from>
        <xdr:to>
          <xdr:col>1</xdr:col>
          <xdr:colOff>466725</xdr:colOff>
          <xdr:row>48</xdr:row>
          <xdr:rowOff>228600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800100</xdr:colOff>
          <xdr:row>48</xdr:row>
          <xdr:rowOff>9525</xdr:rowOff>
        </xdr:from>
        <xdr:to>
          <xdr:col>1</xdr:col>
          <xdr:colOff>1219200</xdr:colOff>
          <xdr:row>48</xdr:row>
          <xdr:rowOff>257175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NEI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52</xdr:row>
          <xdr:rowOff>28575</xdr:rowOff>
        </xdr:from>
        <xdr:to>
          <xdr:col>1</xdr:col>
          <xdr:colOff>466725</xdr:colOff>
          <xdr:row>52</xdr:row>
          <xdr:rowOff>228600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800100</xdr:colOff>
          <xdr:row>52</xdr:row>
          <xdr:rowOff>9525</xdr:rowOff>
        </xdr:from>
        <xdr:to>
          <xdr:col>1</xdr:col>
          <xdr:colOff>1219200</xdr:colOff>
          <xdr:row>52</xdr:row>
          <xdr:rowOff>257175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NEI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18</xdr:row>
          <xdr:rowOff>28575</xdr:rowOff>
        </xdr:from>
        <xdr:to>
          <xdr:col>1</xdr:col>
          <xdr:colOff>466725</xdr:colOff>
          <xdr:row>18</xdr:row>
          <xdr:rowOff>228600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EA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790575</xdr:colOff>
          <xdr:row>18</xdr:row>
          <xdr:rowOff>9525</xdr:rowOff>
        </xdr:from>
        <xdr:to>
          <xdr:col>1</xdr:col>
          <xdr:colOff>1209675</xdr:colOff>
          <xdr:row>18</xdr:row>
          <xdr:rowOff>238125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790575</xdr:colOff>
          <xdr:row>41</xdr:row>
          <xdr:rowOff>104775</xdr:rowOff>
        </xdr:from>
        <xdr:to>
          <xdr:col>1</xdr:col>
          <xdr:colOff>1219200</xdr:colOff>
          <xdr:row>41</xdr:row>
          <xdr:rowOff>314325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NEI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800100</xdr:colOff>
          <xdr:row>47</xdr:row>
          <xdr:rowOff>85725</xdr:rowOff>
        </xdr:from>
        <xdr:to>
          <xdr:col>1</xdr:col>
          <xdr:colOff>1247775</xdr:colOff>
          <xdr:row>47</xdr:row>
          <xdr:rowOff>304800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NEI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56</xdr:row>
          <xdr:rowOff>28575</xdr:rowOff>
        </xdr:from>
        <xdr:to>
          <xdr:col>1</xdr:col>
          <xdr:colOff>466725</xdr:colOff>
          <xdr:row>56</xdr:row>
          <xdr:rowOff>228600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00000000-0008-0000-0000-00003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800100</xdr:colOff>
          <xdr:row>56</xdr:row>
          <xdr:rowOff>9525</xdr:rowOff>
        </xdr:from>
        <xdr:to>
          <xdr:col>1</xdr:col>
          <xdr:colOff>1219200</xdr:colOff>
          <xdr:row>56</xdr:row>
          <xdr:rowOff>257175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00000000-0008-0000-00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NEI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55</xdr:row>
          <xdr:rowOff>85725</xdr:rowOff>
        </xdr:from>
        <xdr:to>
          <xdr:col>1</xdr:col>
          <xdr:colOff>466725</xdr:colOff>
          <xdr:row>55</xdr:row>
          <xdr:rowOff>304800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00000000-0008-0000-00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790575</xdr:colOff>
          <xdr:row>55</xdr:row>
          <xdr:rowOff>104775</xdr:rowOff>
        </xdr:from>
        <xdr:to>
          <xdr:col>1</xdr:col>
          <xdr:colOff>1219200</xdr:colOff>
          <xdr:row>55</xdr:row>
          <xdr:rowOff>314325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  <a:ext uri="{FF2B5EF4-FFF2-40B4-BE49-F238E27FC236}">
                  <a16:creationId xmlns:a16="http://schemas.microsoft.com/office/drawing/2014/main" id="{00000000-0008-0000-0000-00004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NEI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45</xdr:row>
          <xdr:rowOff>85725</xdr:rowOff>
        </xdr:from>
        <xdr:to>
          <xdr:col>1</xdr:col>
          <xdr:colOff>466725</xdr:colOff>
          <xdr:row>45</xdr:row>
          <xdr:rowOff>304800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00000000-0008-0000-00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50</xdr:row>
          <xdr:rowOff>121920</xdr:rowOff>
        </xdr:from>
        <xdr:to>
          <xdr:col>1</xdr:col>
          <xdr:colOff>510540</xdr:colOff>
          <xdr:row>50</xdr:row>
          <xdr:rowOff>342900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00000000-0008-0000-0000-00004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25</xdr:row>
          <xdr:rowOff>238125</xdr:rowOff>
        </xdr:from>
        <xdr:to>
          <xdr:col>1</xdr:col>
          <xdr:colOff>1057275</xdr:colOff>
          <xdr:row>27</xdr:row>
          <xdr:rowOff>9525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00000000-0008-0000-0000-00004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BEKREFTET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32</xdr:row>
          <xdr:rowOff>28575</xdr:rowOff>
        </xdr:from>
        <xdr:to>
          <xdr:col>1</xdr:col>
          <xdr:colOff>466725</xdr:colOff>
          <xdr:row>32</xdr:row>
          <xdr:rowOff>228600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  <a:ext uri="{FF2B5EF4-FFF2-40B4-BE49-F238E27FC236}">
                  <a16:creationId xmlns:a16="http://schemas.microsoft.com/office/drawing/2014/main" id="{00000000-0008-0000-0000-00005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790575</xdr:colOff>
          <xdr:row>32</xdr:row>
          <xdr:rowOff>9525</xdr:rowOff>
        </xdr:from>
        <xdr:to>
          <xdr:col>1</xdr:col>
          <xdr:colOff>1209675</xdr:colOff>
          <xdr:row>32</xdr:row>
          <xdr:rowOff>238125</xdr:rowOff>
        </xdr:to>
        <xdr:sp macro="" textlink="">
          <xdr:nvSpPr>
            <xdr:cNvPr id="1107" name="Check Box 83" hidden="1">
              <a:extLst>
                <a:ext uri="{63B3BB69-23CF-44E3-9099-C40C66FF867C}">
                  <a14:compatExt spid="_x0000_s1107"/>
                </a:ext>
                <a:ext uri="{FF2B5EF4-FFF2-40B4-BE49-F238E27FC236}">
                  <a16:creationId xmlns:a16="http://schemas.microsoft.com/office/drawing/2014/main" id="{00000000-0008-0000-0000-00005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NEI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31</xdr:row>
          <xdr:rowOff>28575</xdr:rowOff>
        </xdr:from>
        <xdr:to>
          <xdr:col>1</xdr:col>
          <xdr:colOff>466725</xdr:colOff>
          <xdr:row>31</xdr:row>
          <xdr:rowOff>228600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  <a:ext uri="{FF2B5EF4-FFF2-40B4-BE49-F238E27FC236}">
                  <a16:creationId xmlns:a16="http://schemas.microsoft.com/office/drawing/2014/main" id="{00000000-0008-0000-0000-00005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790575</xdr:colOff>
          <xdr:row>31</xdr:row>
          <xdr:rowOff>9525</xdr:rowOff>
        </xdr:from>
        <xdr:to>
          <xdr:col>1</xdr:col>
          <xdr:colOff>1209675</xdr:colOff>
          <xdr:row>31</xdr:row>
          <xdr:rowOff>238125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00000000-0008-0000-0000-00005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nb-N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NEI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.xml"/><Relationship Id="rId13" Type="http://schemas.openxmlformats.org/officeDocument/2006/relationships/ctrlProp" Target="../ctrlProps/ctrlProp8.xml"/><Relationship Id="rId18" Type="http://schemas.openxmlformats.org/officeDocument/2006/relationships/ctrlProp" Target="../ctrlProps/ctrlProp13.xml"/><Relationship Id="rId26" Type="http://schemas.openxmlformats.org/officeDocument/2006/relationships/ctrlProp" Target="../ctrlProps/ctrlProp21.xml"/><Relationship Id="rId3" Type="http://schemas.openxmlformats.org/officeDocument/2006/relationships/printerSettings" Target="../printerSettings/printerSettings1.bin"/><Relationship Id="rId21" Type="http://schemas.openxmlformats.org/officeDocument/2006/relationships/ctrlProp" Target="../ctrlProps/ctrlProp16.xml"/><Relationship Id="rId7" Type="http://schemas.openxmlformats.org/officeDocument/2006/relationships/ctrlProp" Target="../ctrlProps/ctrlProp2.xml"/><Relationship Id="rId12" Type="http://schemas.openxmlformats.org/officeDocument/2006/relationships/ctrlProp" Target="../ctrlProps/ctrlProp7.xml"/><Relationship Id="rId17" Type="http://schemas.openxmlformats.org/officeDocument/2006/relationships/ctrlProp" Target="../ctrlProps/ctrlProp12.xml"/><Relationship Id="rId25" Type="http://schemas.openxmlformats.org/officeDocument/2006/relationships/ctrlProp" Target="../ctrlProps/ctrlProp20.xml"/><Relationship Id="rId2" Type="http://schemas.openxmlformats.org/officeDocument/2006/relationships/hyperlink" Target="https://www.sykehusinnkjop.no/4aa3d7/siteassets/dokumenter/om-oss/elektroniske-samhandlingsavtaler/elektronisk-samhandlingsavtale-helse-sor-ost-med-vedlegg.pdf" TargetMode="External"/><Relationship Id="rId16" Type="http://schemas.openxmlformats.org/officeDocument/2006/relationships/ctrlProp" Target="../ctrlProps/ctrlProp11.xml"/><Relationship Id="rId20" Type="http://schemas.openxmlformats.org/officeDocument/2006/relationships/ctrlProp" Target="../ctrlProps/ctrlProp15.xml"/><Relationship Id="rId29" Type="http://schemas.openxmlformats.org/officeDocument/2006/relationships/ctrlProp" Target="../ctrlProps/ctrlProp24.xml"/><Relationship Id="rId1" Type="http://schemas.openxmlformats.org/officeDocument/2006/relationships/hyperlink" Target="https://www.sykehusinnkjop.no/4aa3d7/siteassets/dokumenter/om-oss/elektroniske-samhandlingsavtaler/elektronisk-samhandlingsavtale-helse-sor-ost-med-vedlegg.pdf" TargetMode="External"/><Relationship Id="rId6" Type="http://schemas.openxmlformats.org/officeDocument/2006/relationships/ctrlProp" Target="../ctrlProps/ctrlProp1.xml"/><Relationship Id="rId11" Type="http://schemas.openxmlformats.org/officeDocument/2006/relationships/ctrlProp" Target="../ctrlProps/ctrlProp6.xml"/><Relationship Id="rId24" Type="http://schemas.openxmlformats.org/officeDocument/2006/relationships/ctrlProp" Target="../ctrlProps/ctrlProp19.xml"/><Relationship Id="rId32" Type="http://schemas.openxmlformats.org/officeDocument/2006/relationships/ctrlProp" Target="../ctrlProps/ctrlProp27.xml"/><Relationship Id="rId5" Type="http://schemas.openxmlformats.org/officeDocument/2006/relationships/vmlDrawing" Target="../drawings/vmlDrawing1.vml"/><Relationship Id="rId15" Type="http://schemas.openxmlformats.org/officeDocument/2006/relationships/ctrlProp" Target="../ctrlProps/ctrlProp10.xml"/><Relationship Id="rId23" Type="http://schemas.openxmlformats.org/officeDocument/2006/relationships/ctrlProp" Target="../ctrlProps/ctrlProp18.xml"/><Relationship Id="rId28" Type="http://schemas.openxmlformats.org/officeDocument/2006/relationships/ctrlProp" Target="../ctrlProps/ctrlProp23.xml"/><Relationship Id="rId10" Type="http://schemas.openxmlformats.org/officeDocument/2006/relationships/ctrlProp" Target="../ctrlProps/ctrlProp5.xml"/><Relationship Id="rId19" Type="http://schemas.openxmlformats.org/officeDocument/2006/relationships/ctrlProp" Target="../ctrlProps/ctrlProp14.xml"/><Relationship Id="rId31" Type="http://schemas.openxmlformats.org/officeDocument/2006/relationships/ctrlProp" Target="../ctrlProps/ctrlProp26.xml"/><Relationship Id="rId4" Type="http://schemas.openxmlformats.org/officeDocument/2006/relationships/drawing" Target="../drawings/drawing1.xml"/><Relationship Id="rId9" Type="http://schemas.openxmlformats.org/officeDocument/2006/relationships/ctrlProp" Target="../ctrlProps/ctrlProp4.xml"/><Relationship Id="rId14" Type="http://schemas.openxmlformats.org/officeDocument/2006/relationships/ctrlProp" Target="../ctrlProps/ctrlProp9.xml"/><Relationship Id="rId22" Type="http://schemas.openxmlformats.org/officeDocument/2006/relationships/ctrlProp" Target="../ctrlProps/ctrlProp17.xml"/><Relationship Id="rId27" Type="http://schemas.openxmlformats.org/officeDocument/2006/relationships/ctrlProp" Target="../ctrlProps/ctrlProp22.xml"/><Relationship Id="rId30" Type="http://schemas.openxmlformats.org/officeDocument/2006/relationships/ctrlProp" Target="../ctrlProps/ctrlProp2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1">
    <tabColor rgb="FF00B050"/>
    <pageSetUpPr fitToPage="1"/>
  </sheetPr>
  <dimension ref="A1:E58"/>
  <sheetViews>
    <sheetView showGridLines="0" tabSelected="1" topLeftCell="A13" zoomScaleNormal="100" workbookViewId="0">
      <selection activeCell="B22" sqref="B22"/>
    </sheetView>
  </sheetViews>
  <sheetFormatPr baseColWidth="10" defaultColWidth="11.42578125" defaultRowHeight="15" x14ac:dyDescent="0.25"/>
  <cols>
    <col min="1" max="1" width="59.42578125" customWidth="1"/>
    <col min="2" max="2" width="51.42578125" customWidth="1"/>
    <col min="3" max="3" width="21.42578125" customWidth="1"/>
    <col min="4" max="4" width="47.42578125" customWidth="1"/>
    <col min="5" max="5" width="11.42578125" customWidth="1"/>
  </cols>
  <sheetData>
    <row r="1" spans="1:4" ht="23.25" x14ac:dyDescent="0.35">
      <c r="A1" s="38" t="s">
        <v>0</v>
      </c>
      <c r="B1" s="38"/>
      <c r="C1" s="38"/>
      <c r="D1" s="38"/>
    </row>
    <row r="2" spans="1:4" ht="71.099999999999994" customHeight="1" x14ac:dyDescent="0.25">
      <c r="A2" s="37" t="s">
        <v>97</v>
      </c>
      <c r="B2" s="37"/>
      <c r="C2" s="37"/>
      <c r="D2" s="37"/>
    </row>
    <row r="3" spans="1:4" ht="72.599999999999994" customHeight="1" x14ac:dyDescent="0.25">
      <c r="A3" s="36" t="s">
        <v>87</v>
      </c>
      <c r="B3" s="36"/>
      <c r="C3" s="36"/>
      <c r="D3" s="36"/>
    </row>
    <row r="4" spans="1:4" ht="19.5" customHeight="1" x14ac:dyDescent="0.25">
      <c r="A4" s="47" t="s">
        <v>1</v>
      </c>
      <c r="B4" s="2" t="s">
        <v>2</v>
      </c>
      <c r="C4" s="2" t="s">
        <v>3</v>
      </c>
      <c r="D4" s="3" t="s">
        <v>4</v>
      </c>
    </row>
    <row r="5" spans="1:4" ht="19.5" customHeight="1" x14ac:dyDescent="0.25">
      <c r="A5" s="48" t="s">
        <v>5</v>
      </c>
      <c r="B5" s="12"/>
      <c r="C5" s="26" t="s">
        <v>6</v>
      </c>
      <c r="D5" s="28"/>
    </row>
    <row r="6" spans="1:4" ht="19.5" customHeight="1" x14ac:dyDescent="0.25">
      <c r="A6" s="48" t="s">
        <v>7</v>
      </c>
      <c r="B6" s="9"/>
      <c r="C6" s="26" t="s">
        <v>6</v>
      </c>
      <c r="D6" s="29"/>
    </row>
    <row r="7" spans="1:4" ht="19.5" customHeight="1" x14ac:dyDescent="0.25">
      <c r="A7" s="48" t="s">
        <v>8</v>
      </c>
      <c r="B7" s="9"/>
      <c r="C7" s="26" t="s">
        <v>6</v>
      </c>
      <c r="D7" s="29" t="s">
        <v>9</v>
      </c>
    </row>
    <row r="8" spans="1:4" ht="19.5" customHeight="1" x14ac:dyDescent="0.25">
      <c r="A8" s="48" t="s">
        <v>10</v>
      </c>
      <c r="B8" s="9"/>
      <c r="C8" s="26" t="s">
        <v>6</v>
      </c>
      <c r="D8" s="29"/>
    </row>
    <row r="9" spans="1:4" ht="19.5" customHeight="1" x14ac:dyDescent="0.25">
      <c r="A9" s="48" t="s">
        <v>11</v>
      </c>
      <c r="B9" s="10"/>
      <c r="C9" s="26" t="s">
        <v>6</v>
      </c>
      <c r="D9" s="30"/>
    </row>
    <row r="10" spans="1:4" ht="19.5" customHeight="1" x14ac:dyDescent="0.25">
      <c r="A10" s="49" t="s">
        <v>12</v>
      </c>
      <c r="B10" s="5" t="s">
        <v>2</v>
      </c>
      <c r="C10" s="5" t="s">
        <v>3</v>
      </c>
      <c r="D10" s="27" t="s">
        <v>4</v>
      </c>
    </row>
    <row r="11" spans="1:4" ht="19.5" customHeight="1" x14ac:dyDescent="0.25">
      <c r="A11" s="48" t="s">
        <v>13</v>
      </c>
      <c r="B11" s="45"/>
      <c r="C11" s="4" t="s">
        <v>6</v>
      </c>
      <c r="D11" s="4"/>
    </row>
    <row r="12" spans="1:4" ht="45" customHeight="1" x14ac:dyDescent="0.25">
      <c r="A12" s="48" t="s">
        <v>14</v>
      </c>
      <c r="B12" s="11"/>
      <c r="C12" s="4" t="s">
        <v>6</v>
      </c>
      <c r="D12" s="4" t="s">
        <v>15</v>
      </c>
    </row>
    <row r="13" spans="1:4" ht="19.5" customHeight="1" x14ac:dyDescent="0.25">
      <c r="A13" s="48" t="s">
        <v>16</v>
      </c>
      <c r="B13" s="17"/>
      <c r="C13" s="4" t="s">
        <v>6</v>
      </c>
      <c r="D13" s="19" t="s">
        <v>17</v>
      </c>
    </row>
    <row r="14" spans="1:4" ht="45" customHeight="1" x14ac:dyDescent="0.25">
      <c r="A14" s="48" t="s">
        <v>18</v>
      </c>
      <c r="B14" s="9"/>
      <c r="C14" s="4" t="s">
        <v>6</v>
      </c>
      <c r="D14" s="4"/>
    </row>
    <row r="15" spans="1:4" ht="19.5" customHeight="1" x14ac:dyDescent="0.25">
      <c r="A15" s="48" t="s">
        <v>19</v>
      </c>
      <c r="B15" s="9"/>
      <c r="C15" s="4" t="s">
        <v>6</v>
      </c>
      <c r="D15" s="4"/>
    </row>
    <row r="16" spans="1:4" ht="19.5" customHeight="1" x14ac:dyDescent="0.25">
      <c r="A16" s="50" t="s">
        <v>20</v>
      </c>
      <c r="B16" s="24" t="s">
        <v>2</v>
      </c>
      <c r="C16" s="6" t="s">
        <v>3</v>
      </c>
      <c r="D16" s="6" t="s">
        <v>4</v>
      </c>
    </row>
    <row r="17" spans="1:5" ht="19.5" customHeight="1" x14ac:dyDescent="0.25">
      <c r="A17" s="48" t="s">
        <v>13</v>
      </c>
      <c r="B17" s="45"/>
      <c r="C17" s="4" t="s">
        <v>6</v>
      </c>
      <c r="D17" s="42" t="s">
        <v>96</v>
      </c>
    </row>
    <row r="18" spans="1:5" ht="45" customHeight="1" x14ac:dyDescent="0.25">
      <c r="A18" s="48" t="s">
        <v>21</v>
      </c>
      <c r="B18" s="11"/>
      <c r="C18" s="4" t="s">
        <v>6</v>
      </c>
      <c r="D18" s="43"/>
    </row>
    <row r="19" spans="1:5" ht="19.5" customHeight="1" x14ac:dyDescent="0.25">
      <c r="A19" s="51" t="s">
        <v>22</v>
      </c>
      <c r="B19" s="15"/>
      <c r="C19" s="4" t="s">
        <v>6</v>
      </c>
      <c r="D19" s="43"/>
    </row>
    <row r="20" spans="1:5" ht="37.5" customHeight="1" x14ac:dyDescent="0.25">
      <c r="A20" s="52" t="s">
        <v>23</v>
      </c>
      <c r="B20" s="11"/>
      <c r="C20" s="4" t="s">
        <v>6</v>
      </c>
      <c r="D20" s="43"/>
    </row>
    <row r="21" spans="1:5" ht="37.5" customHeight="1" x14ac:dyDescent="0.25">
      <c r="A21" s="52" t="s">
        <v>88</v>
      </c>
      <c r="B21" s="11"/>
      <c r="C21" s="4" t="s">
        <v>6</v>
      </c>
      <c r="D21" s="43"/>
    </row>
    <row r="22" spans="1:5" ht="19.5" customHeight="1" x14ac:dyDescent="0.25">
      <c r="A22" s="52" t="s">
        <v>89</v>
      </c>
      <c r="B22" s="46">
        <f>B20*B21</f>
        <v>0</v>
      </c>
      <c r="C22" s="4" t="s">
        <v>6</v>
      </c>
      <c r="D22" s="44"/>
    </row>
    <row r="23" spans="1:5" ht="35.25" customHeight="1" x14ac:dyDescent="0.25">
      <c r="A23" s="52" t="s">
        <v>24</v>
      </c>
      <c r="B23" s="11"/>
      <c r="C23" s="4" t="s">
        <v>6</v>
      </c>
      <c r="D23" s="4" t="s">
        <v>25</v>
      </c>
      <c r="E23" s="1"/>
    </row>
    <row r="24" spans="1:5" ht="35.25" customHeight="1" x14ac:dyDescent="0.25">
      <c r="A24" s="52" t="s">
        <v>26</v>
      </c>
      <c r="B24" s="11"/>
      <c r="C24" s="4" t="s">
        <v>6</v>
      </c>
      <c r="D24" s="4" t="s">
        <v>90</v>
      </c>
      <c r="E24" s="1"/>
    </row>
    <row r="25" spans="1:5" ht="19.5" customHeight="1" x14ac:dyDescent="0.25">
      <c r="A25" s="52" t="s">
        <v>27</v>
      </c>
      <c r="B25" s="11"/>
      <c r="C25" s="19" t="s">
        <v>6</v>
      </c>
      <c r="D25" s="14"/>
    </row>
    <row r="26" spans="1:5" ht="19.5" customHeight="1" x14ac:dyDescent="0.25">
      <c r="A26" s="52" t="s">
        <v>28</v>
      </c>
      <c r="B26" s="11"/>
      <c r="C26" s="4" t="s">
        <v>6</v>
      </c>
      <c r="D26" s="4"/>
    </row>
    <row r="27" spans="1:5" ht="19.5" customHeight="1" x14ac:dyDescent="0.25">
      <c r="A27" s="53" t="s">
        <v>29</v>
      </c>
      <c r="B27" s="9"/>
      <c r="C27" s="4" t="s">
        <v>6</v>
      </c>
      <c r="D27" s="31" t="s">
        <v>30</v>
      </c>
    </row>
    <row r="28" spans="1:5" ht="151.5" customHeight="1" x14ac:dyDescent="0.25">
      <c r="A28" s="52" t="s">
        <v>31</v>
      </c>
      <c r="B28" s="9"/>
      <c r="C28" s="4" t="s">
        <v>6</v>
      </c>
      <c r="D28" s="4" t="s">
        <v>91</v>
      </c>
    </row>
    <row r="29" spans="1:5" ht="19.5" customHeight="1" x14ac:dyDescent="0.25">
      <c r="A29" s="54" t="s">
        <v>92</v>
      </c>
      <c r="B29" s="7" t="s">
        <v>2</v>
      </c>
      <c r="C29" s="7" t="s">
        <v>3</v>
      </c>
      <c r="D29" s="7" t="s">
        <v>4</v>
      </c>
    </row>
    <row r="30" spans="1:5" ht="19.5" customHeight="1" x14ac:dyDescent="0.25">
      <c r="A30" s="51" t="s">
        <v>32</v>
      </c>
      <c r="B30" s="9"/>
      <c r="C30" s="4" t="s">
        <v>33</v>
      </c>
      <c r="D30" s="4"/>
    </row>
    <row r="31" spans="1:5" ht="19.5" customHeight="1" x14ac:dyDescent="0.25">
      <c r="A31" s="55" t="s">
        <v>34</v>
      </c>
      <c r="B31" s="9"/>
      <c r="C31" s="19" t="s">
        <v>33</v>
      </c>
      <c r="D31" s="19" t="s">
        <v>35</v>
      </c>
      <c r="E31" s="1"/>
    </row>
    <row r="32" spans="1:5" ht="34.5" customHeight="1" x14ac:dyDescent="0.25">
      <c r="A32" s="55" t="s">
        <v>36</v>
      </c>
      <c r="B32" s="15"/>
      <c r="C32" s="19" t="s">
        <v>33</v>
      </c>
      <c r="D32" s="19" t="s">
        <v>37</v>
      </c>
      <c r="E32" s="1"/>
    </row>
    <row r="33" spans="1:5" ht="34.5" customHeight="1" x14ac:dyDescent="0.25">
      <c r="A33" s="55" t="s">
        <v>38</v>
      </c>
      <c r="B33" s="15"/>
      <c r="C33" s="19" t="s">
        <v>33</v>
      </c>
      <c r="D33" s="19"/>
      <c r="E33" s="1"/>
    </row>
    <row r="34" spans="1:5" ht="45" customHeight="1" x14ac:dyDescent="0.25">
      <c r="A34" s="55" t="s">
        <v>39</v>
      </c>
      <c r="B34" s="11" t="s">
        <v>40</v>
      </c>
      <c r="C34" s="19" t="s">
        <v>33</v>
      </c>
      <c r="D34" s="25"/>
      <c r="E34" s="1"/>
    </row>
    <row r="35" spans="1:5" s="35" customFormat="1" ht="27" customHeight="1" x14ac:dyDescent="0.25">
      <c r="A35" s="55" t="s">
        <v>41</v>
      </c>
      <c r="B35" s="32"/>
      <c r="C35" s="19" t="s">
        <v>33</v>
      </c>
      <c r="D35" s="33"/>
      <c r="E35" s="34"/>
    </row>
    <row r="36" spans="1:5" ht="19.5" customHeight="1" x14ac:dyDescent="0.25">
      <c r="A36" s="48" t="s">
        <v>42</v>
      </c>
      <c r="B36" s="9"/>
      <c r="C36" s="4" t="s">
        <v>33</v>
      </c>
      <c r="D36" s="4"/>
    </row>
    <row r="37" spans="1:5" ht="19.5" customHeight="1" x14ac:dyDescent="0.25">
      <c r="A37" s="51" t="s">
        <v>43</v>
      </c>
      <c r="B37" s="18"/>
      <c r="C37" s="4" t="s">
        <v>33</v>
      </c>
      <c r="D37" s="4"/>
    </row>
    <row r="38" spans="1:5" ht="19.5" customHeight="1" x14ac:dyDescent="0.25">
      <c r="A38" s="55" t="s">
        <v>44</v>
      </c>
      <c r="B38" s="18"/>
      <c r="C38" s="19" t="s">
        <v>33</v>
      </c>
      <c r="D38" s="19" t="s">
        <v>45</v>
      </c>
    </row>
    <row r="39" spans="1:5" ht="59.1" customHeight="1" x14ac:dyDescent="0.25">
      <c r="A39" s="55" t="s">
        <v>46</v>
      </c>
      <c r="B39" s="9"/>
      <c r="C39" s="19" t="s">
        <v>33</v>
      </c>
      <c r="D39" s="23"/>
    </row>
    <row r="40" spans="1:5" ht="57.75" customHeight="1" x14ac:dyDescent="0.25">
      <c r="A40" s="48" t="s">
        <v>47</v>
      </c>
      <c r="B40" s="9"/>
      <c r="C40" s="4" t="s">
        <v>33</v>
      </c>
      <c r="D40" s="4" t="s">
        <v>48</v>
      </c>
    </row>
    <row r="41" spans="1:5" ht="19.5" customHeight="1" x14ac:dyDescent="0.25">
      <c r="A41" s="56" t="s">
        <v>49</v>
      </c>
      <c r="B41" s="8" t="s">
        <v>2</v>
      </c>
      <c r="C41" s="8" t="s">
        <v>3</v>
      </c>
      <c r="D41" s="8" t="s">
        <v>4</v>
      </c>
    </row>
    <row r="42" spans="1:5" ht="31.35" customHeight="1" x14ac:dyDescent="0.25">
      <c r="A42" s="51" t="s">
        <v>93</v>
      </c>
      <c r="B42" s="15"/>
      <c r="C42" s="4" t="s">
        <v>50</v>
      </c>
      <c r="D42" s="4"/>
    </row>
    <row r="43" spans="1:5" ht="36" customHeight="1" x14ac:dyDescent="0.25">
      <c r="A43" s="51" t="s">
        <v>51</v>
      </c>
      <c r="B43" s="15"/>
      <c r="C43" s="4" t="s">
        <v>50</v>
      </c>
      <c r="D43" s="4" t="s">
        <v>52</v>
      </c>
    </row>
    <row r="44" spans="1:5" ht="72.599999999999994" customHeight="1" x14ac:dyDescent="0.25">
      <c r="A44" s="48" t="s">
        <v>53</v>
      </c>
      <c r="B44" s="16"/>
      <c r="C44" s="4" t="s">
        <v>50</v>
      </c>
      <c r="D44" s="4" t="s">
        <v>54</v>
      </c>
    </row>
    <row r="45" spans="1:5" ht="40.35" customHeight="1" x14ac:dyDescent="0.25">
      <c r="A45" s="51" t="s">
        <v>55</v>
      </c>
      <c r="B45" s="11"/>
      <c r="C45" s="4" t="s">
        <v>50</v>
      </c>
      <c r="D45" s="4" t="s">
        <v>56</v>
      </c>
    </row>
    <row r="46" spans="1:5" ht="40.35" customHeight="1" x14ac:dyDescent="0.25">
      <c r="A46" s="51" t="s">
        <v>57</v>
      </c>
      <c r="B46" s="15"/>
      <c r="C46" s="4" t="s">
        <v>50</v>
      </c>
      <c r="D46" s="4" t="s">
        <v>58</v>
      </c>
    </row>
    <row r="47" spans="1:5" ht="44.1" customHeight="1" x14ac:dyDescent="0.25">
      <c r="A47" s="51" t="s">
        <v>59</v>
      </c>
      <c r="B47" s="9"/>
      <c r="C47" s="4" t="s">
        <v>50</v>
      </c>
      <c r="D47" s="4" t="s">
        <v>60</v>
      </c>
    </row>
    <row r="48" spans="1:5" ht="30.75" customHeight="1" x14ac:dyDescent="0.25">
      <c r="A48" s="57" t="s">
        <v>61</v>
      </c>
      <c r="B48" s="15"/>
      <c r="C48" s="4" t="s">
        <v>62</v>
      </c>
      <c r="D48" s="4"/>
    </row>
    <row r="49" spans="1:5" ht="30.6" customHeight="1" x14ac:dyDescent="0.25">
      <c r="A49" s="51" t="s">
        <v>51</v>
      </c>
      <c r="B49" s="15"/>
      <c r="C49" s="4" t="s">
        <v>62</v>
      </c>
      <c r="D49" s="4" t="s">
        <v>63</v>
      </c>
    </row>
    <row r="50" spans="1:5" ht="72" customHeight="1" x14ac:dyDescent="0.25">
      <c r="A50" s="48" t="s">
        <v>53</v>
      </c>
      <c r="B50" s="15"/>
      <c r="C50" s="4" t="s">
        <v>62</v>
      </c>
      <c r="D50" s="4" t="s">
        <v>54</v>
      </c>
    </row>
    <row r="51" spans="1:5" ht="40.35" customHeight="1" x14ac:dyDescent="0.25">
      <c r="A51" s="51" t="s">
        <v>55</v>
      </c>
      <c r="B51" s="11"/>
      <c r="C51" s="4" t="s">
        <v>62</v>
      </c>
      <c r="D51" s="4" t="s">
        <v>56</v>
      </c>
    </row>
    <row r="52" spans="1:5" ht="43.5" customHeight="1" x14ac:dyDescent="0.25">
      <c r="A52" s="48" t="s">
        <v>59</v>
      </c>
      <c r="B52" s="9"/>
      <c r="C52" s="4" t="s">
        <v>62</v>
      </c>
      <c r="D52" s="13"/>
      <c r="E52" s="1"/>
    </row>
    <row r="53" spans="1:5" ht="30" x14ac:dyDescent="0.25">
      <c r="A53" s="58" t="s">
        <v>64</v>
      </c>
      <c r="B53" s="15"/>
      <c r="C53" s="4" t="s">
        <v>62</v>
      </c>
      <c r="D53" s="4" t="s">
        <v>65</v>
      </c>
    </row>
    <row r="54" spans="1:5" ht="40.35" customHeight="1" x14ac:dyDescent="0.25">
      <c r="A54" s="51" t="s">
        <v>59</v>
      </c>
      <c r="B54" s="9"/>
      <c r="C54" s="4" t="s">
        <v>62</v>
      </c>
      <c r="D54" s="4"/>
    </row>
    <row r="55" spans="1:5" ht="40.35" customHeight="1" x14ac:dyDescent="0.25">
      <c r="A55" s="58" t="s">
        <v>94</v>
      </c>
      <c r="B55" s="20"/>
      <c r="C55" s="19" t="s">
        <v>62</v>
      </c>
      <c r="D55" s="19"/>
      <c r="E55" s="1"/>
    </row>
    <row r="56" spans="1:5" ht="29.45" customHeight="1" x14ac:dyDescent="0.25">
      <c r="A56" s="55" t="s">
        <v>66</v>
      </c>
      <c r="B56" s="21"/>
      <c r="C56" s="19" t="s">
        <v>62</v>
      </c>
      <c r="D56" s="19" t="s">
        <v>67</v>
      </c>
      <c r="E56" s="1"/>
    </row>
    <row r="57" spans="1:5" ht="87.6" customHeight="1" x14ac:dyDescent="0.25">
      <c r="A57" s="55" t="s">
        <v>95</v>
      </c>
      <c r="B57" s="22"/>
      <c r="C57" s="19" t="s">
        <v>62</v>
      </c>
      <c r="D57" s="19" t="s">
        <v>68</v>
      </c>
      <c r="E57" s="1"/>
    </row>
    <row r="58" spans="1:5" x14ac:dyDescent="0.25">
      <c r="A58" s="48" t="s">
        <v>69</v>
      </c>
      <c r="B58" s="39" t="str">
        <f>"REST - Kritikalitet: "&amp;B36&amp;", Leverandør: "&amp;B6&amp;", Artikkelnummer: "&amp;B11</f>
        <v xml:space="preserve">REST - Kritikalitet: , Leverandør: , Artikkelnummer: </v>
      </c>
      <c r="C58" s="40"/>
      <c r="D58" s="41"/>
    </row>
  </sheetData>
  <sheetProtection algorithmName="SHA-512" hashValue="0kn2OT0uFuNSiyAv6PWH03BUNV21oxswPQKS6TS/drBjh9WvUPxMti2ekSXKq3/FzBC2ejjgudxRyVjk7ZC7MQ==" saltValue="BmzXxckUPtx34TWo/Zxcfg==" spinCount="100000" sheet="1" objects="1" scenarios="1"/>
  <mergeCells count="5">
    <mergeCell ref="A3:D3"/>
    <mergeCell ref="A2:D2"/>
    <mergeCell ref="A1:D1"/>
    <mergeCell ref="B58:D58"/>
    <mergeCell ref="D17:D22"/>
  </mergeCells>
  <dataValidations count="9">
    <dataValidation type="decimal" allowBlank="1" showInputMessage="1" showErrorMessage="1" errorTitle="Pris" error="Kun gyldig med desimaltall" sqref="B20:B22" xr:uid="{00000000-0002-0000-0000-000000000000}">
      <formula1>0</formula1>
      <formula2>1000000000</formula2>
    </dataValidation>
    <dataValidation type="textLength" allowBlank="1" showInputMessage="1" showErrorMessage="1" errorTitle="Avhukning" error="Kun lov å huka av for ja eller nei" sqref="B19 B56:B57 B53 B35 B46 B42:B44 B32:B33 B48:B50" xr:uid="{00000000-0002-0000-0000-000001000000}">
      <formula1>0</formula1>
      <formula2>0</formula2>
    </dataValidation>
    <dataValidation type="decimal" operator="greaterThanOrEqual" allowBlank="1" showInputMessage="1" showErrorMessage="1" errorTitle="Lagersaldo" error="Kun tillatt med desimaltall" sqref="B37:B38" xr:uid="{00000000-0002-0000-0000-000002000000}">
      <formula1>0</formula1>
    </dataValidation>
    <dataValidation type="whole" allowBlank="1" showInputMessage="1" showErrorMessage="1" errorTitle="Kritikalitet" error="Kun tillatt med verdier fra 1 til 5" sqref="B36 B34 B31" xr:uid="{00000000-0002-0000-0000-000003000000}">
      <formula1>1</formula1>
      <formula2>5</formula2>
    </dataValidation>
    <dataValidation type="whole" operator="greaterThanOrEqual" allowBlank="1" showInputMessage="1" showErrorMessage="1" errorTitle="Heltall" error="Kun tillatt med heltall!" sqref="B24" xr:uid="{00000000-0002-0000-0000-000004000000}">
      <formula1>1</formula1>
    </dataValidation>
    <dataValidation allowBlank="1" showInputMessage="1" showErrorMessage="1" errorTitle="Avhukning" error="Kun lov å huka av for ja eller nei" sqref="B52 B45 B47 B51 B54:B55" xr:uid="{00000000-0002-0000-0000-000005000000}"/>
    <dataValidation type="textLength" allowBlank="1" showInputMessage="1" showErrorMessage="1" errorTitle="Avhukning" error="Kun lov å huka av for &quot;Bekreftet&quot;" sqref="B27" xr:uid="{00000000-0002-0000-0000-000006000000}">
      <formula1>0</formula1>
      <formula2>0</formula2>
    </dataValidation>
    <dataValidation type="decimal" operator="greaterThan" allowBlank="1" showInputMessage="1" showErrorMessage="1" errorTitle="Feil pris" error="Kun desmialtall over 0,00 er tillatt!" sqref="B13" xr:uid="{00000000-0002-0000-0000-000007000000}">
      <formula1>0</formula1>
    </dataValidation>
    <dataValidation type="whole" allowBlank="1" showInputMessage="1" showErrorMessage="1" errorTitle="Heltall" error="Kun tillatt med heltall" sqref="B25" xr:uid="{00000000-0002-0000-0000-000008000000}">
      <formula1>1</formula1>
      <formula2>10000000000000000</formula2>
    </dataValidation>
  </dataValidations>
  <hyperlinks>
    <hyperlink ref="D17" r:id="rId1" display="https://www.sykehusinnkjop.no/4aa3d7/siteassets/dokumenter/om-oss/elektroniske-samhandlingsavtaler/elektronisk-samhandlingsavtale-helse-sor-ost-med-vedlegg.pdf" xr:uid="{54FE180D-3F2E-445F-B569-DE9F3598F352}"/>
    <hyperlink ref="D17:D22" r:id="rId2" display="Elektronisk samhandlingsavtale med vedlegg, Helse Sør-Øst" xr:uid="{C11446CF-C6C7-4CEB-AF83-542FBFD0D5A3}"/>
  </hyperlinks>
  <printOptions gridLines="1"/>
  <pageMargins left="0.70866141732283472" right="0.70866141732283472" top="0.74803149606299213" bottom="0.74803149606299213" header="0.31496062992125984" footer="0.31496062992125984"/>
  <pageSetup paperSize="9" scale="48" orientation="portrait" r:id="rId3"/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 moveWithCells="1">
                  <from>
                    <xdr:col>1</xdr:col>
                    <xdr:colOff>28575</xdr:colOff>
                    <xdr:row>41</xdr:row>
                    <xdr:rowOff>85725</xdr:rowOff>
                  </from>
                  <to>
                    <xdr:col>1</xdr:col>
                    <xdr:colOff>466725</xdr:colOff>
                    <xdr:row>41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7" name="Check Box 6">
              <controlPr defaultSize="0" autoFill="0" autoLine="0" autoPict="0">
                <anchor moveWithCells="1">
                  <from>
                    <xdr:col>1</xdr:col>
                    <xdr:colOff>28575</xdr:colOff>
                    <xdr:row>49</xdr:row>
                    <xdr:rowOff>342900</xdr:rowOff>
                  </from>
                  <to>
                    <xdr:col>1</xdr:col>
                    <xdr:colOff>466725</xdr:colOff>
                    <xdr:row>49</xdr:row>
                    <xdr:rowOff>571500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8" name="Check Box 7">
              <controlPr defaultSize="0" autoFill="0" autoLine="0" autoPict="0">
                <anchor moveWithCells="1">
                  <from>
                    <xdr:col>1</xdr:col>
                    <xdr:colOff>800100</xdr:colOff>
                    <xdr:row>49</xdr:row>
                    <xdr:rowOff>342900</xdr:rowOff>
                  </from>
                  <to>
                    <xdr:col>1</xdr:col>
                    <xdr:colOff>1228725</xdr:colOff>
                    <xdr:row>49</xdr:row>
                    <xdr:rowOff>571500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9" name="Check Box 26">
              <controlPr defaultSize="0" autoFill="0" autoLine="0" autoPict="0">
                <anchor moveWithCells="1">
                  <from>
                    <xdr:col>1</xdr:col>
                    <xdr:colOff>790575</xdr:colOff>
                    <xdr:row>43</xdr:row>
                    <xdr:rowOff>333375</xdr:rowOff>
                  </from>
                  <to>
                    <xdr:col>1</xdr:col>
                    <xdr:colOff>1209675</xdr:colOff>
                    <xdr:row>43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10" name="Check Box 28">
              <controlPr defaultSize="0" autoFill="0" autoLine="0" autoPict="0">
                <anchor moveWithCells="1">
                  <from>
                    <xdr:col>1</xdr:col>
                    <xdr:colOff>28575</xdr:colOff>
                    <xdr:row>47</xdr:row>
                    <xdr:rowOff>104775</xdr:rowOff>
                  </from>
                  <to>
                    <xdr:col>1</xdr:col>
                    <xdr:colOff>466725</xdr:colOff>
                    <xdr:row>47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11" name="Check Box 29">
              <controlPr defaultSize="0" autoFill="0" autoLine="0" autoPict="0">
                <anchor moveWithCells="1">
                  <from>
                    <xdr:col>1</xdr:col>
                    <xdr:colOff>28575</xdr:colOff>
                    <xdr:row>43</xdr:row>
                    <xdr:rowOff>333375</xdr:rowOff>
                  </from>
                  <to>
                    <xdr:col>1</xdr:col>
                    <xdr:colOff>466725</xdr:colOff>
                    <xdr:row>43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12" name="Check Box 38">
              <controlPr defaultSize="0" autoFill="0" autoLine="0" autoPict="0">
                <anchor moveWithCells="1">
                  <from>
                    <xdr:col>1</xdr:col>
                    <xdr:colOff>28575</xdr:colOff>
                    <xdr:row>42</xdr:row>
                    <xdr:rowOff>28575</xdr:rowOff>
                  </from>
                  <to>
                    <xdr:col>1</xdr:col>
                    <xdr:colOff>466725</xdr:colOff>
                    <xdr:row>42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13" name="Check Box 39">
              <controlPr defaultSize="0" autoFill="0" autoLine="0" autoPict="0">
                <anchor moveWithCells="1">
                  <from>
                    <xdr:col>1</xdr:col>
                    <xdr:colOff>790575</xdr:colOff>
                    <xdr:row>42</xdr:row>
                    <xdr:rowOff>9525</xdr:rowOff>
                  </from>
                  <to>
                    <xdr:col>1</xdr:col>
                    <xdr:colOff>1209675</xdr:colOff>
                    <xdr:row>42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14" name="Check Box 40">
              <controlPr defaultSize="0" autoFill="0" autoLine="0" autoPict="0">
                <anchor moveWithCells="1">
                  <from>
                    <xdr:col>1</xdr:col>
                    <xdr:colOff>28575</xdr:colOff>
                    <xdr:row>48</xdr:row>
                    <xdr:rowOff>28575</xdr:rowOff>
                  </from>
                  <to>
                    <xdr:col>1</xdr:col>
                    <xdr:colOff>466725</xdr:colOff>
                    <xdr:row>48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15" name="Check Box 41">
              <controlPr defaultSize="0" autoFill="0" autoLine="0" autoPict="0">
                <anchor moveWithCells="1">
                  <from>
                    <xdr:col>1</xdr:col>
                    <xdr:colOff>800100</xdr:colOff>
                    <xdr:row>48</xdr:row>
                    <xdr:rowOff>9525</xdr:rowOff>
                  </from>
                  <to>
                    <xdr:col>1</xdr:col>
                    <xdr:colOff>1219200</xdr:colOff>
                    <xdr:row>48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16" name="Check Box 44">
              <controlPr defaultSize="0" autoFill="0" autoLine="0" autoPict="0">
                <anchor moveWithCells="1">
                  <from>
                    <xdr:col>1</xdr:col>
                    <xdr:colOff>28575</xdr:colOff>
                    <xdr:row>52</xdr:row>
                    <xdr:rowOff>28575</xdr:rowOff>
                  </from>
                  <to>
                    <xdr:col>1</xdr:col>
                    <xdr:colOff>466725</xdr:colOff>
                    <xdr:row>52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17" name="Check Box 45">
              <controlPr defaultSize="0" autoFill="0" autoLine="0" autoPict="0">
                <anchor moveWithCells="1">
                  <from>
                    <xdr:col>1</xdr:col>
                    <xdr:colOff>800100</xdr:colOff>
                    <xdr:row>52</xdr:row>
                    <xdr:rowOff>9525</xdr:rowOff>
                  </from>
                  <to>
                    <xdr:col>1</xdr:col>
                    <xdr:colOff>1219200</xdr:colOff>
                    <xdr:row>52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18" name="Check Box 48">
              <controlPr defaultSize="0" autoFill="0" autoLine="0" autoPict="0">
                <anchor moveWithCells="1">
                  <from>
                    <xdr:col>1</xdr:col>
                    <xdr:colOff>28575</xdr:colOff>
                    <xdr:row>18</xdr:row>
                    <xdr:rowOff>28575</xdr:rowOff>
                  </from>
                  <to>
                    <xdr:col>1</xdr:col>
                    <xdr:colOff>466725</xdr:colOff>
                    <xdr:row>18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19" name="Check Box 49">
              <controlPr defaultSize="0" autoFill="0" autoLine="0" autoPict="0">
                <anchor moveWithCells="1">
                  <from>
                    <xdr:col>1</xdr:col>
                    <xdr:colOff>790575</xdr:colOff>
                    <xdr:row>18</xdr:row>
                    <xdr:rowOff>9525</xdr:rowOff>
                  </from>
                  <to>
                    <xdr:col>1</xdr:col>
                    <xdr:colOff>1209675</xdr:colOff>
                    <xdr:row>18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20" name="Check Box 56">
              <controlPr defaultSize="0" autoFill="0" autoLine="0" autoPict="0">
                <anchor moveWithCells="1">
                  <from>
                    <xdr:col>1</xdr:col>
                    <xdr:colOff>790575</xdr:colOff>
                    <xdr:row>41</xdr:row>
                    <xdr:rowOff>104775</xdr:rowOff>
                  </from>
                  <to>
                    <xdr:col>1</xdr:col>
                    <xdr:colOff>1219200</xdr:colOff>
                    <xdr:row>41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21" name="Check Box 58">
              <controlPr defaultSize="0" autoFill="0" autoLine="0" autoPict="0">
                <anchor moveWithCells="1">
                  <from>
                    <xdr:col>1</xdr:col>
                    <xdr:colOff>800100</xdr:colOff>
                    <xdr:row>47</xdr:row>
                    <xdr:rowOff>85725</xdr:rowOff>
                  </from>
                  <to>
                    <xdr:col>1</xdr:col>
                    <xdr:colOff>1247775</xdr:colOff>
                    <xdr:row>47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22" name="Check Box 62">
              <controlPr defaultSize="0" autoFill="0" autoLine="0" autoPict="0">
                <anchor moveWithCells="1">
                  <from>
                    <xdr:col>1</xdr:col>
                    <xdr:colOff>28575</xdr:colOff>
                    <xdr:row>56</xdr:row>
                    <xdr:rowOff>28575</xdr:rowOff>
                  </from>
                  <to>
                    <xdr:col>1</xdr:col>
                    <xdr:colOff>466725</xdr:colOff>
                    <xdr:row>56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23" name="Check Box 63">
              <controlPr defaultSize="0" autoFill="0" autoLine="0" autoPict="0">
                <anchor moveWithCells="1">
                  <from>
                    <xdr:col>1</xdr:col>
                    <xdr:colOff>800100</xdr:colOff>
                    <xdr:row>56</xdr:row>
                    <xdr:rowOff>9525</xdr:rowOff>
                  </from>
                  <to>
                    <xdr:col>1</xdr:col>
                    <xdr:colOff>1219200</xdr:colOff>
                    <xdr:row>56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24" name="Check Box 64">
              <controlPr defaultSize="0" autoFill="0" autoLine="0" autoPict="0">
                <anchor moveWithCells="1">
                  <from>
                    <xdr:col>1</xdr:col>
                    <xdr:colOff>28575</xdr:colOff>
                    <xdr:row>55</xdr:row>
                    <xdr:rowOff>85725</xdr:rowOff>
                  </from>
                  <to>
                    <xdr:col>1</xdr:col>
                    <xdr:colOff>466725</xdr:colOff>
                    <xdr:row>55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25" name="Check Box 65">
              <controlPr defaultSize="0" autoFill="0" autoLine="0" autoPict="0">
                <anchor moveWithCells="1">
                  <from>
                    <xdr:col>1</xdr:col>
                    <xdr:colOff>790575</xdr:colOff>
                    <xdr:row>55</xdr:row>
                    <xdr:rowOff>104775</xdr:rowOff>
                  </from>
                  <to>
                    <xdr:col>1</xdr:col>
                    <xdr:colOff>1219200</xdr:colOff>
                    <xdr:row>55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26" name="Check Box 70">
              <controlPr defaultSize="0" autoFill="0" autoLine="0" autoPict="0">
                <anchor moveWithCells="1">
                  <from>
                    <xdr:col>1</xdr:col>
                    <xdr:colOff>28575</xdr:colOff>
                    <xdr:row>45</xdr:row>
                    <xdr:rowOff>85725</xdr:rowOff>
                  </from>
                  <to>
                    <xdr:col>1</xdr:col>
                    <xdr:colOff>466725</xdr:colOff>
                    <xdr:row>45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27" name="Check Box 72">
              <controlPr defaultSize="0" autoFill="0" autoLine="0" autoPict="0">
                <anchor moveWithCells="1">
                  <from>
                    <xdr:col>1</xdr:col>
                    <xdr:colOff>76200</xdr:colOff>
                    <xdr:row>50</xdr:row>
                    <xdr:rowOff>123825</xdr:rowOff>
                  </from>
                  <to>
                    <xdr:col>1</xdr:col>
                    <xdr:colOff>514350</xdr:colOff>
                    <xdr:row>50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28" name="Check Box 77">
              <controlPr defaultSize="0" autoFill="0" autoLine="0" autoPict="0">
                <anchor moveWithCells="1">
                  <from>
                    <xdr:col>1</xdr:col>
                    <xdr:colOff>28575</xdr:colOff>
                    <xdr:row>25</xdr:row>
                    <xdr:rowOff>238125</xdr:rowOff>
                  </from>
                  <to>
                    <xdr:col>1</xdr:col>
                    <xdr:colOff>1057275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29" name="Check Box 82">
              <controlPr defaultSize="0" autoFill="0" autoLine="0" autoPict="0">
                <anchor moveWithCells="1">
                  <from>
                    <xdr:col>1</xdr:col>
                    <xdr:colOff>28575</xdr:colOff>
                    <xdr:row>32</xdr:row>
                    <xdr:rowOff>28575</xdr:rowOff>
                  </from>
                  <to>
                    <xdr:col>1</xdr:col>
                    <xdr:colOff>466725</xdr:colOff>
                    <xdr:row>32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30" name="Check Box 83">
              <controlPr defaultSize="0" autoFill="0" autoLine="0" autoPict="0">
                <anchor moveWithCells="1">
                  <from>
                    <xdr:col>1</xdr:col>
                    <xdr:colOff>790575</xdr:colOff>
                    <xdr:row>32</xdr:row>
                    <xdr:rowOff>9525</xdr:rowOff>
                  </from>
                  <to>
                    <xdr:col>1</xdr:col>
                    <xdr:colOff>1209675</xdr:colOff>
                    <xdr:row>32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31" name="Check Box 84">
              <controlPr defaultSize="0" autoFill="0" autoLine="0" autoPict="0">
                <anchor moveWithCells="1">
                  <from>
                    <xdr:col>1</xdr:col>
                    <xdr:colOff>28575</xdr:colOff>
                    <xdr:row>31</xdr:row>
                    <xdr:rowOff>28575</xdr:rowOff>
                  </from>
                  <to>
                    <xdr:col>1</xdr:col>
                    <xdr:colOff>466725</xdr:colOff>
                    <xdr:row>31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32" name="Check Box 85">
              <controlPr defaultSize="0" autoFill="0" autoLine="0" autoPict="0">
                <anchor moveWithCells="1">
                  <from>
                    <xdr:col>1</xdr:col>
                    <xdr:colOff>790575</xdr:colOff>
                    <xdr:row>31</xdr:row>
                    <xdr:rowOff>9525</xdr:rowOff>
                  </from>
                  <to>
                    <xdr:col>1</xdr:col>
                    <xdr:colOff>1209675</xdr:colOff>
                    <xdr:row>31</xdr:row>
                    <xdr:rowOff>238125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errorTitle="Enheter" error="Kun gyldig med enhet fra nedtrekkslisten" xr:uid="{00000000-0002-0000-0000-000009000000}">
          <x14:formula1>
            <xm:f>Lister!$A$2:$A$13</xm:f>
          </x14:formula1>
          <xm:sqref>B23</xm:sqref>
        </x14:dataValidation>
        <x14:dataValidation type="list" allowBlank="1" showInputMessage="1" showErrorMessage="1" errorTitle="Lagerstatus" error="Kun tillatt med verdi fra nedtrekksliste" xr:uid="{00000000-0002-0000-0000-00000A000000}">
          <x14:formula1>
            <xm:f>Lister!$C$2:$C$3</xm:f>
          </x14:formula1>
          <xm:sqref>B30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C13"/>
  <sheetViews>
    <sheetView workbookViewId="0">
      <selection activeCell="C3" sqref="C3"/>
    </sheetView>
  </sheetViews>
  <sheetFormatPr baseColWidth="10" defaultColWidth="11.42578125" defaultRowHeight="15" x14ac:dyDescent="0.25"/>
  <sheetData>
    <row r="1" spans="1:3" x14ac:dyDescent="0.25">
      <c r="A1" t="s">
        <v>70</v>
      </c>
      <c r="B1" t="s">
        <v>71</v>
      </c>
      <c r="C1" t="s">
        <v>72</v>
      </c>
    </row>
    <row r="2" spans="1:3" x14ac:dyDescent="0.25">
      <c r="A2" t="s">
        <v>73</v>
      </c>
      <c r="B2" t="s">
        <v>74</v>
      </c>
      <c r="C2" t="s">
        <v>75</v>
      </c>
    </row>
    <row r="3" spans="1:3" x14ac:dyDescent="0.25">
      <c r="A3" t="s">
        <v>76</v>
      </c>
      <c r="B3" t="s">
        <v>77</v>
      </c>
      <c r="C3" t="s">
        <v>78</v>
      </c>
    </row>
    <row r="4" spans="1:3" x14ac:dyDescent="0.25">
      <c r="A4" t="s">
        <v>79</v>
      </c>
    </row>
    <row r="5" spans="1:3" x14ac:dyDescent="0.25">
      <c r="A5" t="s">
        <v>74</v>
      </c>
    </row>
    <row r="6" spans="1:3" x14ac:dyDescent="0.25">
      <c r="A6" t="s">
        <v>77</v>
      </c>
    </row>
    <row r="7" spans="1:3" x14ac:dyDescent="0.25">
      <c r="A7" t="s">
        <v>80</v>
      </c>
    </row>
    <row r="8" spans="1:3" x14ac:dyDescent="0.25">
      <c r="A8" t="s">
        <v>81</v>
      </c>
    </row>
    <row r="9" spans="1:3" x14ac:dyDescent="0.25">
      <c r="A9" t="s">
        <v>82</v>
      </c>
    </row>
    <row r="10" spans="1:3" x14ac:dyDescent="0.25">
      <c r="A10" t="s">
        <v>83</v>
      </c>
    </row>
    <row r="11" spans="1:3" x14ac:dyDescent="0.25">
      <c r="A11" t="s">
        <v>84</v>
      </c>
    </row>
    <row r="12" spans="1:3" x14ac:dyDescent="0.25">
      <c r="A12" t="s">
        <v>85</v>
      </c>
    </row>
    <row r="13" spans="1:3" x14ac:dyDescent="0.25">
      <c r="A13" t="s">
        <v>86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82F140EE4AF1341B69E66FC9B8B198E" ma:contentTypeVersion="17" ma:contentTypeDescription="Opprett et nytt dokument." ma:contentTypeScope="" ma:versionID="0185977c7f275a885b7bd816f23c8990">
  <xsd:schema xmlns:xsd="http://www.w3.org/2001/XMLSchema" xmlns:xs="http://www.w3.org/2001/XMLSchema" xmlns:p="http://schemas.microsoft.com/office/2006/metadata/properties" xmlns:ns2="8d5ac428-1ac6-4807-adeb-a9620ed4003c" xmlns:ns3="8f1d99e0-f293-46a5-9b95-af9531199313" targetNamespace="http://schemas.microsoft.com/office/2006/metadata/properties" ma:root="true" ma:fieldsID="dad8af1635c585a7c2247caa0e54adba" ns2:_="" ns3:_="">
    <xsd:import namespace="8d5ac428-1ac6-4807-adeb-a9620ed4003c"/>
    <xsd:import namespace="8f1d99e0-f293-46a5-9b95-af953119931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5ac428-1ac6-4807-adeb-a9620ed4003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4" nillable="true" ma:taxonomy="true" ma:internalName="lcf76f155ced4ddcb4097134ff3c332f" ma:taxonomyFieldName="MediaServiceImageTags" ma:displayName="Bildemerkelapper" ma:readOnly="false" ma:fieldId="{5cf76f15-5ced-4ddc-b409-7134ff3c332f}" ma:taxonomyMulti="true" ma:sspId="a64a8461-4d9a-4b5d-93bd-86a5dfa08d8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Flow_SignoffStatus" ma:index="23" nillable="true" ma:displayName="Godkjenningsstatus" ma:internalName="Godkjenningsstatus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1d99e0-f293-46a5-9b95-af9531199313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064ea755-978f-4c3c-b4fa-5ecd20cbb747}" ma:internalName="TaxCatchAll" ma:showField="CatchAllData" ma:web="8f1d99e0-f293-46a5-9b95-af953119931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f1d99e0-f293-46a5-9b95-af9531199313" xsi:nil="true"/>
    <lcf76f155ced4ddcb4097134ff3c332f xmlns="8d5ac428-1ac6-4807-adeb-a9620ed4003c">
      <Terms xmlns="http://schemas.microsoft.com/office/infopath/2007/PartnerControls"/>
    </lcf76f155ced4ddcb4097134ff3c332f>
    <_Flow_SignoffStatus xmlns="8d5ac428-1ac6-4807-adeb-a9620ed4003c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25F9078-09CE-4D5C-A806-C410EBA1A4C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d5ac428-1ac6-4807-adeb-a9620ed4003c"/>
    <ds:schemaRef ds:uri="8f1d99e0-f293-46a5-9b95-af953119931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877DEBC-72E1-4267-A672-3D8208767880}">
  <ds:schemaRefs>
    <ds:schemaRef ds:uri="http://schemas.microsoft.com/office/2006/metadata/properties"/>
    <ds:schemaRef ds:uri="http://schemas.microsoft.com/office/infopath/2007/PartnerControls"/>
    <ds:schemaRef ds:uri="8f1d99e0-f293-46a5-9b95-af9531199313"/>
    <ds:schemaRef ds:uri="8d5ac428-1ac6-4807-adeb-a9620ed4003c"/>
  </ds:schemaRefs>
</ds:datastoreItem>
</file>

<file path=customXml/itemProps3.xml><?xml version="1.0" encoding="utf-8"?>
<ds:datastoreItem xmlns:ds="http://schemas.openxmlformats.org/officeDocument/2006/customXml" ds:itemID="{199B5215-BA5A-4F6D-93DB-48D1234DA0B0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98d171f9-78d7-4d20-a3eb-1819eab2f86e}" enabled="1" method="Standard" siteId="{7f8e4cf0-71fb-489c-a336-3f9252a63908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Skjema</vt:lpstr>
      <vt:lpstr>Lister</vt:lpstr>
    </vt:vector>
  </TitlesOfParts>
  <Manager/>
  <Company>Helse Sør-Øst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Hilde Skogstad Rolland</dc:creator>
  <cp:keywords/>
  <dc:description/>
  <cp:lastModifiedBy>Stein-Runo Martinsen</cp:lastModifiedBy>
  <cp:revision/>
  <dcterms:created xsi:type="dcterms:W3CDTF">2019-08-16T11:44:00Z</dcterms:created>
  <dcterms:modified xsi:type="dcterms:W3CDTF">2025-01-31T14:11:26Z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axKeyword">
    <vt:lpwstr/>
  </property>
  <property fmtid="{D5CDD505-2E9C-101B-9397-08002B2CF9AE}" pid="3" name="ContentTypeId">
    <vt:lpwstr>0x010100082F140EE4AF1341B69E66FC9B8B198E</vt:lpwstr>
  </property>
  <property fmtid="{D5CDD505-2E9C-101B-9397-08002B2CF9AE}" pid="4" name="Order">
    <vt:r8>986000</vt:r8>
  </property>
  <property fmtid="{D5CDD505-2E9C-101B-9397-08002B2CF9AE}" pid="5" name="MediaServiceImageTags">
    <vt:lpwstr/>
  </property>
</Properties>
</file>